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D96E3504-363A-4501-AE63-3C51954F7A90}"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<sst xmlns="http://schemas.openxmlformats.org/spreadsheetml/2006/main" count="726" uniqueCount="426">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</sst>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6"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416</v>
      </c>
      <c r="B10" s="175"/>
      <c r="C10" s="111" t="str">
        <f>VLOOKUP(A10,listado,2,0)</f>
        <v>-</v>
      </c>
      <c r="D10" s="111"/>
      <c r="E10" s="111"/>
      <c r="F10" s="111"/>
      <c r="G10" s="111" t="str">
        <f>VLOOKUP(A10,listado,3,0)</f>
        <v>Experto/a 1</v>
      </c>
      <c r="H10" s="111"/>
      <c r="I10" s="124" t="str">
        <f>VLOOKUP(A10,listado,4,0)</f>
        <v>Experto/a Jurídico/a</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k37T5eOWWOhjYnEDz1osavMC7LKoCUXN4mb9gw6qliCvHKnfsJkzeH3GMq61mZ9HSK9HHc+hePWzIkdB5aq3/w==" saltValue="leV+xpVOu7liWcBxlS+Ik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2026-05-29T09:41:01Z</dcterms:modified>
</cp:coreProperties>
</file>